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lhdg-fs-03.lhd-group.ads\Users\CKraus\Desktop\01. EINKAUFSTEUERRUNG BuG 2025\02. Lieferanten-Mang. 2025\SCHOLZ\"/>
    </mc:Choice>
  </mc:AlternateContent>
  <xr:revisionPtr revIDLastSave="0" documentId="13_ncr:1_{CA0131EB-0B1D-40CB-83A5-57604430B35E}" xr6:coauthVersionLast="47" xr6:coauthVersionMax="47" xr10:uidLastSave="{00000000-0000-0000-0000-000000000000}"/>
  <bookViews>
    <workbookView xWindow="28680" yWindow="-120" windowWidth="29040" windowHeight="15840" xr2:uid="{3998A568-F774-4133-B690-1278701936CA}"/>
  </bookViews>
  <sheets>
    <sheet name="Preisblatt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2" l="1"/>
  <c r="J14" i="12" l="1"/>
  <c r="J12" i="12"/>
  <c r="J11" i="12"/>
  <c r="J10" i="12"/>
  <c r="J9" i="12"/>
  <c r="J8" i="12"/>
  <c r="J7" i="12"/>
  <c r="J6" i="12"/>
  <c r="J5" i="12"/>
  <c r="J16" i="12" l="1"/>
  <c r="J17" i="12" s="1"/>
  <c r="J18" i="12" s="1"/>
</calcChain>
</file>

<file path=xl/sharedStrings.xml><?xml version="1.0" encoding="utf-8"?>
<sst xmlns="http://schemas.openxmlformats.org/spreadsheetml/2006/main" count="80" uniqueCount="58">
  <si>
    <t>Lfd. Nr.</t>
  </si>
  <si>
    <t>Gesamtpreis</t>
  </si>
  <si>
    <t>Stück</t>
  </si>
  <si>
    <t>Gesamt</t>
  </si>
  <si>
    <t>Die grau hinterlegten Felder bitte ausfüllen!</t>
  </si>
  <si>
    <t>19 % USt.</t>
  </si>
  <si>
    <t>…………………………………………………………………</t>
  </si>
  <si>
    <t>Ort  Datum</t>
  </si>
  <si>
    <t>* Dieser Katalog &amp; Mengen führt zu keiner Abnahmeverpflichtung der Bw Bekleidungsmanagement GmbH</t>
  </si>
  <si>
    <t>Lieferant
/Hersteller</t>
  </si>
  <si>
    <t>Netto</t>
  </si>
  <si>
    <t>Brutto</t>
  </si>
  <si>
    <t>Mengen-
Einheit</t>
  </si>
  <si>
    <t>Preis-
Einheit</t>
  </si>
  <si>
    <t>Einzelpreis
 je Mengen-
Einheit
netto</t>
  </si>
  <si>
    <t>MwSt.</t>
  </si>
  <si>
    <t>Ausfüllanleitung:</t>
  </si>
  <si>
    <t>Ende der
 Rückmeldefrist:</t>
  </si>
  <si>
    <t>Hersteller-/
Artikelbezeichnung
 des angebotenen Artikel</t>
  </si>
  <si>
    <t>Angabe zum Umweltzeichnen/Prüfzeichen (wenn vorhanden)</t>
  </si>
  <si>
    <t xml:space="preserve"> Angabe zu Porto und Frachtkosten in €</t>
  </si>
  <si>
    <t xml:space="preserve">Mengen Staffel </t>
  </si>
  <si>
    <t xml:space="preserve">Kosten in € </t>
  </si>
  <si>
    <t>Anlage 1 Artikelübersicht _Preisblatt  Werbemittelartikel</t>
  </si>
  <si>
    <t>Bezeichnung</t>
  </si>
  <si>
    <t>Haftnotizblöcke</t>
  </si>
  <si>
    <t>Süßes</t>
  </si>
  <si>
    <t>Lanyards</t>
  </si>
  <si>
    <t>Brillenputztuch</t>
  </si>
  <si>
    <t xml:space="preserve">Beispiel Abb. </t>
  </si>
  <si>
    <t xml:space="preserve"> Halstuch/Multifunktionstuch</t>
  </si>
  <si>
    <t xml:space="preserve">Set aus verschieden großen Haftnotizblöcke/ mit 2 beschreibbaren Blöcken mit BwBM Logo, 00 Blatt (10,2x7,5 cm), 50 Blatt (5x7,5 cm) sowie 5 farbige Markerblöcke. Hardcover mit BwBM Design (Flecktarn) bedruckt. FSC/PEFC Papier und/oder CO2 Neutral produziert. </t>
  </si>
  <si>
    <t>Drehkugelschreiber</t>
  </si>
  <si>
    <t xml:space="preserve"> Angabe Einlagerungskosten pro Monat in €</t>
  </si>
  <si>
    <t xml:space="preserve">Einheit </t>
  </si>
  <si>
    <t>Angabe zur VE</t>
  </si>
  <si>
    <t xml:space="preserve">
Drehkugelschreibermit Beb Design (Fleck Tarn) bedruckt. 100% Recyclatanteil mit Metall-Clip mit Beb Logo, schwarzer Mine</t>
  </si>
  <si>
    <t>Metalldose aus 99 % recyclebarem Weißblech, wiederbefüllbar, einzeln gesleevt mit Aufreißhilfe. Format: ca. Ø 50 x 16 mm. Inhalt: Cool Ice zuckerfreie Pastillen, oval 13 x 10 mm. Mit Beb Logo und  Beb Design (Fleck Tarn) bedruckt.</t>
  </si>
  <si>
    <t xml:space="preserve">
Schlüsselbänder/Umhängeband, 20mm Polyester-Flachband, mit Kunststoff-Sicherheitsverschluss und Kunststoffe-Steckverschluss (in Grau), vernäht.  Mit Beb Logo und  Beb Design (Fleck Tarn) bedruckt (Logo nicht parallele zueinander laufend).</t>
  </si>
  <si>
    <t xml:space="preserve">Brillenputztuch als Handy/Brillenhülle Mit Beb Logo und  Beb Design (Fleck Tarn) bedruckt, 
Maße 10 x 15cm aus recyceltem PET
</t>
  </si>
  <si>
    <t xml:space="preserve"> 1 zu 1 Ausführungen 
zum Leitartikel (Spalte C). 
Wenn ja, bitte ankreuzen </t>
  </si>
  <si>
    <t>Produktanforderung</t>
  </si>
  <si>
    <t>Auftrags-
Volumen
(Menge p.a.)</t>
  </si>
  <si>
    <t>5 (NEU)</t>
  </si>
  <si>
    <t>8  (NEU)</t>
  </si>
  <si>
    <t>9  (NEU)</t>
  </si>
  <si>
    <t>10  (NEU)</t>
  </si>
  <si>
    <t>Malset Streaks für Kids</t>
  </si>
  <si>
    <t>Upsidedown Jojo</t>
  </si>
  <si>
    <t>Schnürsenkel weiß</t>
  </si>
  <si>
    <t>Nähset</t>
  </si>
  <si>
    <t>19.03.2026 17 Uhr</t>
  </si>
  <si>
    <t>6 Buntstifte, ein Spitzer und ein Malblock</t>
  </si>
  <si>
    <t>Jo-Jo UPSIDE DOWN: aus Naturholz, mit ca. 90 cm langer Schnur,</t>
  </si>
  <si>
    <t>Ein Paar Sublimations-Schnürsenkel (120 × 1 cm) aus 100 % Polyester. Einzelverpackung</t>
  </si>
  <si>
    <t>NÄHSET mit Schere, Einfädler, Näh- und Sicherheitsnadeln, Garn und Knöpfen</t>
  </si>
  <si>
    <t>Die grau hinterlegten Felder bitte ausfüllen!  
Ihre Angaben bzw. die Ermittlung der Positionsgesamtkosten (Spalten K) beziehen sich immer auf die
 genannten Mengeneinheiten.</t>
  </si>
  <si>
    <r>
      <t>Halstuch/Multifunktionstuch mit Beb Logo und  Beb Design (Fleck Tarn) bedruckt. Rundgestrickt, 
ohne Naht, Grundfarbe weiß Größe ca. 50 cm x 24 cm,</t>
    </r>
    <r>
      <rPr>
        <u/>
        <sz val="11"/>
        <color theme="1"/>
        <rFont val="Calibri"/>
        <family val="2"/>
        <scheme val="minor"/>
      </rPr>
      <t xml:space="preserve"> Verpackt  einzeln gefaltet im Polybeutel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</si>
</sst>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€"/>
    <numFmt numFmtId="165" formatCode="#,##0.00\ &quot;€&quot;"/>
    <numFmt numFmtId="166" formatCode="#,##0_ ;\-#,##0\ 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theme="1"/>
      <name val="Calibri"/>
      <family val="2"/>
      <scheme val="minor"/>
    </font>
    <font>
      <b/>
      <sz val="12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8497B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9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65" fontId="1" fillId="0" borderId="0" xfId="0" applyNumberFormat="1" applyFont="1"/>
    <xf numFmtId="0" fontId="1" fillId="0" borderId="0" xfId="0" applyFont="1" applyFill="1"/>
    <xf numFmtId="0" fontId="2" fillId="0" borderId="0" xfId="0" applyFont="1" applyFill="1"/>
    <xf numFmtId="165" fontId="1" fillId="2" borderId="4" xfId="0" applyNumberFormat="1" applyFont="1" applyFill="1" applyBorder="1"/>
    <xf numFmtId="165" fontId="1" fillId="2" borderId="2" xfId="0" applyNumberFormat="1" applyFont="1" applyFill="1" applyBorder="1"/>
    <xf numFmtId="165" fontId="2" fillId="2" borderId="8" xfId="0" applyNumberFormat="1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0" fontId="1" fillId="0" borderId="0" xfId="0" applyFont="1" applyBorder="1"/>
    <xf numFmtId="165" fontId="1" fillId="0" borderId="4" xfId="0" applyNumberFormat="1" applyFont="1" applyBorder="1"/>
    <xf numFmtId="165" fontId="1" fillId="0" borderId="2" xfId="0" applyNumberFormat="1" applyFont="1" applyBorder="1"/>
    <xf numFmtId="165" fontId="2" fillId="0" borderId="8" xfId="0" applyNumberFormat="1" applyFont="1" applyBorder="1"/>
    <xf numFmtId="0" fontId="2" fillId="2" borderId="7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165" fontId="1" fillId="0" borderId="11" xfId="0" applyNumberFormat="1" applyFont="1" applyBorder="1" applyProtection="1">
      <protection locked="0"/>
    </xf>
    <xf numFmtId="165" fontId="1" fillId="0" borderId="14" xfId="0" applyNumberFormat="1" applyFont="1" applyBorder="1" applyProtection="1">
      <protection locked="0"/>
    </xf>
    <xf numFmtId="0" fontId="7" fillId="0" borderId="1" xfId="0" applyFont="1" applyBorder="1" applyAlignment="1">
      <alignment horizontal="left" vertical="center" wrapText="1"/>
    </xf>
    <xf numFmtId="0" fontId="8" fillId="4" borderId="1" xfId="2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7" fillId="0" borderId="13" xfId="0" applyFont="1" applyBorder="1" applyAlignment="1">
      <alignment horizontal="left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65" fontId="1" fillId="0" borderId="20" xfId="0" applyNumberFormat="1" applyFont="1" applyBorder="1" applyProtection="1">
      <protection locked="0"/>
    </xf>
    <xf numFmtId="1" fontId="1" fillId="0" borderId="18" xfId="0" applyNumberFormat="1" applyFont="1" applyBorder="1" applyProtection="1">
      <protection locked="0"/>
    </xf>
    <xf numFmtId="1" fontId="1" fillId="0" borderId="10" xfId="0" applyNumberFormat="1" applyFont="1" applyBorder="1" applyProtection="1">
      <protection locked="0"/>
    </xf>
    <xf numFmtId="1" fontId="1" fillId="0" borderId="12" xfId="0" applyNumberFormat="1" applyFont="1" applyBorder="1" applyProtection="1">
      <protection locked="0"/>
    </xf>
    <xf numFmtId="1" fontId="1" fillId="0" borderId="22" xfId="0" applyNumberFormat="1" applyFont="1" applyBorder="1" applyAlignment="1" applyProtection="1">
      <protection locked="0"/>
    </xf>
    <xf numFmtId="0" fontId="8" fillId="0" borderId="1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6" fontId="8" fillId="0" borderId="1" xfId="1" applyNumberFormat="1" applyFont="1" applyBorder="1" applyAlignment="1" applyProtection="1">
      <alignment horizontal="center" vertical="center" wrapText="1"/>
      <protection locked="0"/>
    </xf>
    <xf numFmtId="166" fontId="8" fillId="0" borderId="1" xfId="1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wrapText="1" indent="1"/>
    </xf>
    <xf numFmtId="0" fontId="5" fillId="2" borderId="1" xfId="0" applyFont="1" applyFill="1" applyBorder="1" applyAlignment="1">
      <alignment horizont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left" vertical="center" wrapText="1"/>
    </xf>
    <xf numFmtId="164" fontId="6" fillId="2" borderId="1" xfId="2" applyNumberFormat="1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165" fontId="10" fillId="4" borderId="1" xfId="0" applyNumberFormat="1" applyFont="1" applyFill="1" applyBorder="1" applyAlignment="1" applyProtection="1">
      <alignment horizontal="center" vertical="center"/>
      <protection locked="0"/>
    </xf>
    <xf numFmtId="165" fontId="8" fillId="5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Protection="1">
      <protection locked="0"/>
    </xf>
    <xf numFmtId="0" fontId="7" fillId="0" borderId="1" xfId="0" applyFont="1" applyFill="1" applyBorder="1" applyAlignment="1" applyProtection="1">
      <alignment wrapText="1"/>
      <protection locked="0"/>
    </xf>
    <xf numFmtId="0" fontId="6" fillId="2" borderId="18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vertical="center"/>
    </xf>
    <xf numFmtId="0" fontId="6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2" fillId="0" borderId="10" xfId="0" applyFont="1" applyBorder="1" applyAlignment="1">
      <alignment horizontal="left" indent="1"/>
    </xf>
    <xf numFmtId="0" fontId="5" fillId="2" borderId="11" xfId="0" applyFont="1" applyFill="1" applyBorder="1" applyAlignment="1">
      <alignment horizontal="center" wrapText="1"/>
    </xf>
    <xf numFmtId="0" fontId="6" fillId="2" borderId="10" xfId="2" applyFont="1" applyFill="1" applyBorder="1" applyAlignment="1">
      <alignment horizontal="center" vertical="center" wrapText="1"/>
    </xf>
    <xf numFmtId="165" fontId="4" fillId="4" borderId="11" xfId="0" applyNumberFormat="1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8" fillId="0" borderId="10" xfId="2" applyFont="1" applyFill="1" applyBorder="1" applyAlignment="1">
      <alignment horizontal="center" vertical="center" wrapText="1"/>
    </xf>
    <xf numFmtId="0" fontId="7" fillId="0" borderId="11" xfId="0" applyFont="1" applyFill="1" applyBorder="1" applyAlignment="1" applyProtection="1">
      <alignment wrapText="1"/>
      <protection locked="0"/>
    </xf>
    <xf numFmtId="0" fontId="8" fillId="0" borderId="12" xfId="2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/>
    </xf>
    <xf numFmtId="165" fontId="10" fillId="4" borderId="13" xfId="0" applyNumberFormat="1" applyFont="1" applyFill="1" applyBorder="1" applyAlignment="1" applyProtection="1">
      <alignment horizontal="center" vertical="center"/>
      <protection locked="0"/>
    </xf>
    <xf numFmtId="165" fontId="8" fillId="5" borderId="13" xfId="0" applyNumberFormat="1" applyFont="1" applyFill="1" applyBorder="1" applyAlignment="1">
      <alignment horizontal="center" vertical="center" wrapText="1"/>
    </xf>
    <xf numFmtId="165" fontId="8" fillId="0" borderId="13" xfId="0" applyNumberFormat="1" applyFont="1" applyFill="1" applyBorder="1" applyProtection="1">
      <protection locked="0"/>
    </xf>
    <xf numFmtId="0" fontId="7" fillId="0" borderId="13" xfId="0" applyFont="1" applyFill="1" applyBorder="1" applyAlignment="1" applyProtection="1">
      <alignment wrapText="1"/>
      <protection locked="0"/>
    </xf>
    <xf numFmtId="0" fontId="7" fillId="0" borderId="14" xfId="0" applyFont="1" applyFill="1" applyBorder="1" applyAlignment="1" applyProtection="1">
      <alignment wrapText="1"/>
      <protection locked="0"/>
    </xf>
    <xf numFmtId="0" fontId="12" fillId="0" borderId="0" xfId="0" applyFont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</cellXfs>
  <cellStyles count="3">
    <cellStyle name="Standard" xfId="0" builtinId="0"/>
    <cellStyle name="Standard 2" xfId="1" xr:uid="{C7E9BFFB-5BD4-4409-A914-5F0302A0BBF1}"/>
    <cellStyle name="Standard 3" xfId="2" xr:uid="{BC0AF37D-70A2-439F-A99E-EF9437ECCC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4</xdr:row>
      <xdr:rowOff>49530</xdr:rowOff>
    </xdr:from>
    <xdr:to>
      <xdr:col>3</xdr:col>
      <xdr:colOff>1314450</xdr:colOff>
      <xdr:row>4</xdr:row>
      <xdr:rowOff>704353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63481E5-9251-445A-8EC8-F0055B3C9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3925" y="2392680"/>
          <a:ext cx="882015" cy="658633"/>
        </a:xfrm>
        <a:prstGeom prst="rect">
          <a:avLst/>
        </a:prstGeom>
      </xdr:spPr>
    </xdr:pic>
    <xdr:clientData/>
  </xdr:twoCellAnchor>
  <xdr:twoCellAnchor editAs="oneCell">
    <xdr:from>
      <xdr:col>3</xdr:col>
      <xdr:colOff>104603</xdr:colOff>
      <xdr:row>5</xdr:row>
      <xdr:rowOff>53341</xdr:rowOff>
    </xdr:from>
    <xdr:to>
      <xdr:col>3</xdr:col>
      <xdr:colOff>1615440</xdr:colOff>
      <xdr:row>5</xdr:row>
      <xdr:rowOff>743473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AD4B42A-ED21-4705-9E6A-BDF881228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19903" y="3158491"/>
          <a:ext cx="1505122" cy="678702"/>
        </a:xfrm>
        <a:prstGeom prst="rect">
          <a:avLst/>
        </a:prstGeom>
      </xdr:spPr>
    </xdr:pic>
    <xdr:clientData/>
  </xdr:twoCellAnchor>
  <xdr:twoCellAnchor editAs="oneCell">
    <xdr:from>
      <xdr:col>3</xdr:col>
      <xdr:colOff>561975</xdr:colOff>
      <xdr:row>5</xdr:row>
      <xdr:rowOff>756470</xdr:rowOff>
    </xdr:from>
    <xdr:to>
      <xdr:col>3</xdr:col>
      <xdr:colOff>1066800</xdr:colOff>
      <xdr:row>6</xdr:row>
      <xdr:rowOff>702505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1818C1A-8F09-424C-A2DE-FE5D7BA44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77275" y="3861620"/>
          <a:ext cx="504825" cy="708035"/>
        </a:xfrm>
        <a:prstGeom prst="rect">
          <a:avLst/>
        </a:prstGeom>
      </xdr:spPr>
    </xdr:pic>
    <xdr:clientData/>
  </xdr:twoCellAnchor>
  <xdr:twoCellAnchor editAs="oneCell">
    <xdr:from>
      <xdr:col>3</xdr:col>
      <xdr:colOff>415291</xdr:colOff>
      <xdr:row>6</xdr:row>
      <xdr:rowOff>706756</xdr:rowOff>
    </xdr:from>
    <xdr:to>
      <xdr:col>3</xdr:col>
      <xdr:colOff>1333500</xdr:colOff>
      <xdr:row>7</xdr:row>
      <xdr:rowOff>664883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83AFA05-A70E-487A-B68B-CA4773844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30591" y="4573906"/>
          <a:ext cx="918209" cy="729652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238126</xdr:colOff>
      <xdr:row>9</xdr:row>
      <xdr:rowOff>55245</xdr:rowOff>
    </xdr:from>
    <xdr:to>
      <xdr:col>3</xdr:col>
      <xdr:colOff>1424940</xdr:colOff>
      <xdr:row>9</xdr:row>
      <xdr:rowOff>702945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B6CB44AC-F731-4009-9995-ACF178B82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53426" y="6208395"/>
          <a:ext cx="1183004" cy="651510"/>
        </a:xfrm>
        <a:prstGeom prst="rect">
          <a:avLst/>
        </a:prstGeom>
      </xdr:spPr>
    </xdr:pic>
    <xdr:clientData/>
  </xdr:twoCellAnchor>
  <xdr:twoCellAnchor editAs="oneCell">
    <xdr:from>
      <xdr:col>3</xdr:col>
      <xdr:colOff>342900</xdr:colOff>
      <xdr:row>10</xdr:row>
      <xdr:rowOff>5716</xdr:rowOff>
    </xdr:from>
    <xdr:to>
      <xdr:col>3</xdr:col>
      <xdr:colOff>1257300</xdr:colOff>
      <xdr:row>10</xdr:row>
      <xdr:rowOff>744856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75330A77-919B-4FEF-A699-A538A252A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458200" y="6920866"/>
          <a:ext cx="914400" cy="746760"/>
        </a:xfrm>
        <a:prstGeom prst="rect">
          <a:avLst/>
        </a:prstGeom>
      </xdr:spPr>
    </xdr:pic>
    <xdr:clientData/>
  </xdr:twoCellAnchor>
  <xdr:twoCellAnchor editAs="oneCell">
    <xdr:from>
      <xdr:col>3</xdr:col>
      <xdr:colOff>76057</xdr:colOff>
      <xdr:row>8</xdr:row>
      <xdr:rowOff>17145</xdr:rowOff>
    </xdr:from>
    <xdr:to>
      <xdr:col>3</xdr:col>
      <xdr:colOff>683650</xdr:colOff>
      <xdr:row>8</xdr:row>
      <xdr:rowOff>495300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F4CC7512-62A7-10E7-2FBE-04291B054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486632" y="5408295"/>
          <a:ext cx="607593" cy="478155"/>
        </a:xfrm>
        <a:prstGeom prst="rect">
          <a:avLst/>
        </a:prstGeom>
      </xdr:spPr>
    </xdr:pic>
    <xdr:clientData/>
  </xdr:twoCellAnchor>
  <xdr:twoCellAnchor editAs="oneCell">
    <xdr:from>
      <xdr:col>3</xdr:col>
      <xdr:colOff>57149</xdr:colOff>
      <xdr:row>11</xdr:row>
      <xdr:rowOff>30033</xdr:rowOff>
    </xdr:from>
    <xdr:to>
      <xdr:col>3</xdr:col>
      <xdr:colOff>840778</xdr:colOff>
      <xdr:row>11</xdr:row>
      <xdr:rowOff>513334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729CA244-0574-CF29-3263-EC8F7099E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467724" y="7707183"/>
          <a:ext cx="783629" cy="496636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857250</xdr:colOff>
      <xdr:row>8</xdr:row>
      <xdr:rowOff>174456</xdr:rowOff>
    </xdr:from>
    <xdr:to>
      <xdr:col>3</xdr:col>
      <xdr:colOff>1504950</xdr:colOff>
      <xdr:row>8</xdr:row>
      <xdr:rowOff>631719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11DA5470-8826-EB03-A6E0-AC7960A0F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267825" y="5565606"/>
          <a:ext cx="636270" cy="457263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12</xdr:row>
      <xdr:rowOff>65687</xdr:rowOff>
    </xdr:from>
    <xdr:to>
      <xdr:col>3</xdr:col>
      <xdr:colOff>1236345</xdr:colOff>
      <xdr:row>12</xdr:row>
      <xdr:rowOff>723901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B2821D29-BD5F-C6E2-730F-2187F9D3A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677275" y="8504837"/>
          <a:ext cx="981075" cy="658214"/>
        </a:xfrm>
        <a:prstGeom prst="rect">
          <a:avLst/>
        </a:prstGeom>
      </xdr:spPr>
    </xdr:pic>
    <xdr:clientData/>
  </xdr:twoCellAnchor>
  <xdr:twoCellAnchor editAs="oneCell">
    <xdr:from>
      <xdr:col>3</xdr:col>
      <xdr:colOff>34291</xdr:colOff>
      <xdr:row>13</xdr:row>
      <xdr:rowOff>31175</xdr:rowOff>
    </xdr:from>
    <xdr:to>
      <xdr:col>3</xdr:col>
      <xdr:colOff>1388745</xdr:colOff>
      <xdr:row>13</xdr:row>
      <xdr:rowOff>668655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E2B7BC00-10E1-43A9-88EF-C2E198972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444866" y="9232325"/>
          <a:ext cx="1365884" cy="637480"/>
        </a:xfrm>
        <a:prstGeom prst="rect">
          <a:avLst/>
        </a:prstGeom>
      </xdr:spPr>
    </xdr:pic>
    <xdr:clientData/>
  </xdr:twoCellAnchor>
  <xdr:twoCellAnchor editAs="oneCell">
    <xdr:from>
      <xdr:col>3</xdr:col>
      <xdr:colOff>905236</xdr:colOff>
      <xdr:row>11</xdr:row>
      <xdr:rowOff>114301</xdr:rowOff>
    </xdr:from>
    <xdr:to>
      <xdr:col>3</xdr:col>
      <xdr:colOff>1544956</xdr:colOff>
      <xdr:row>11</xdr:row>
      <xdr:rowOff>571500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97A2557B-B7D2-98D0-CD7A-83B765B12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315811" y="7791451"/>
          <a:ext cx="639720" cy="457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0002C-36E4-49D9-A7AA-0A7009B7DA98}">
  <sheetPr>
    <pageSetUpPr fitToPage="1"/>
  </sheetPr>
  <dimension ref="A1:AY136"/>
  <sheetViews>
    <sheetView tabSelected="1" topLeftCell="A2" workbookViewId="0">
      <selection activeCell="C5" sqref="C5"/>
    </sheetView>
  </sheetViews>
  <sheetFormatPr baseColWidth="10" defaultColWidth="11.44140625" defaultRowHeight="13.2" x14ac:dyDescent="0.25"/>
  <cols>
    <col min="1" max="1" width="10.6640625" style="2" customWidth="1"/>
    <col min="2" max="2" width="22.6640625" style="2" customWidth="1"/>
    <col min="3" max="3" width="89.33203125" style="1" customWidth="1"/>
    <col min="4" max="4" width="24" style="1" customWidth="1"/>
    <col min="5" max="5" width="15.6640625" style="3" customWidth="1"/>
    <col min="6" max="6" width="11.109375" style="4" customWidth="1"/>
    <col min="7" max="7" width="8.44140625" style="6" customWidth="1"/>
    <col min="8" max="8" width="6.88671875" style="5" customWidth="1"/>
    <col min="9" max="9" width="13" style="15" customWidth="1"/>
    <col min="10" max="10" width="19.44140625" style="7" customWidth="1"/>
    <col min="11" max="11" width="14.6640625" style="5" customWidth="1"/>
    <col min="12" max="12" width="47.88671875" style="5" customWidth="1"/>
    <col min="13" max="13" width="17.33203125" style="5" customWidth="1"/>
    <col min="14" max="14" width="34" style="5" customWidth="1"/>
    <col min="15" max="15" width="23.21875" style="5" customWidth="1"/>
    <col min="16" max="51" width="11.44140625" style="8"/>
    <col min="52" max="16384" width="11.44140625" style="5"/>
  </cols>
  <sheetData>
    <row r="1" spans="1:51" s="14" customFormat="1" ht="27.6" customHeight="1" x14ac:dyDescent="0.3">
      <c r="A1" s="71" t="s">
        <v>23</v>
      </c>
      <c r="B1" s="72"/>
      <c r="C1" s="72"/>
      <c r="D1" s="72"/>
      <c r="E1" s="73"/>
      <c r="F1" s="73"/>
      <c r="G1" s="73"/>
      <c r="H1" s="73"/>
      <c r="I1" s="74"/>
      <c r="J1" s="73"/>
      <c r="K1" s="75" t="s">
        <v>17</v>
      </c>
      <c r="L1" s="73" t="s">
        <v>51</v>
      </c>
      <c r="M1" s="76"/>
      <c r="N1" s="76"/>
      <c r="O1" s="77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</row>
    <row r="2" spans="1:51" ht="45.6" customHeight="1" x14ac:dyDescent="0.25">
      <c r="A2" s="78" t="s">
        <v>16</v>
      </c>
      <c r="B2" s="54"/>
      <c r="C2" s="55" t="s">
        <v>56</v>
      </c>
      <c r="D2" s="55"/>
      <c r="E2" s="55"/>
      <c r="F2" s="55"/>
      <c r="G2" s="55"/>
      <c r="H2" s="55"/>
      <c r="I2" s="55"/>
      <c r="J2" s="55"/>
      <c r="K2" s="56"/>
      <c r="L2" s="56"/>
      <c r="M2" s="56"/>
      <c r="N2" s="56"/>
      <c r="O2" s="79"/>
    </row>
    <row r="3" spans="1:51" s="4" customFormat="1" ht="97.2" customHeight="1" x14ac:dyDescent="0.25">
      <c r="A3" s="80" t="s">
        <v>0</v>
      </c>
      <c r="B3" s="58" t="s">
        <v>24</v>
      </c>
      <c r="C3" s="59" t="s">
        <v>41</v>
      </c>
      <c r="D3" s="59" t="s">
        <v>29</v>
      </c>
      <c r="E3" s="60" t="s">
        <v>42</v>
      </c>
      <c r="F3" s="57" t="s">
        <v>12</v>
      </c>
      <c r="G3" s="61" t="s">
        <v>13</v>
      </c>
      <c r="H3" s="61"/>
      <c r="I3" s="62" t="s">
        <v>14</v>
      </c>
      <c r="J3" s="63" t="s">
        <v>1</v>
      </c>
      <c r="K3" s="62" t="s">
        <v>40</v>
      </c>
      <c r="L3" s="64" t="s">
        <v>18</v>
      </c>
      <c r="M3" s="62" t="s">
        <v>9</v>
      </c>
      <c r="N3" s="62" t="s">
        <v>19</v>
      </c>
      <c r="O3" s="81" t="s">
        <v>35</v>
      </c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</row>
    <row r="4" spans="1:51" x14ac:dyDescent="0.25">
      <c r="A4" s="82"/>
      <c r="B4" s="58"/>
      <c r="C4" s="59"/>
      <c r="D4" s="59"/>
      <c r="E4" s="60"/>
      <c r="F4" s="57"/>
      <c r="G4" s="65"/>
      <c r="H4" s="65"/>
      <c r="I4" s="62"/>
      <c r="J4" s="63"/>
      <c r="K4" s="62"/>
      <c r="L4" s="64"/>
      <c r="M4" s="62"/>
      <c r="N4" s="62"/>
      <c r="O4" s="81"/>
    </row>
    <row r="5" spans="1:51" s="31" customFormat="1" ht="60" customHeight="1" x14ac:dyDescent="0.25">
      <c r="A5" s="83">
        <v>1</v>
      </c>
      <c r="B5" s="34" t="s">
        <v>25</v>
      </c>
      <c r="C5" s="35" t="s">
        <v>31</v>
      </c>
      <c r="D5" s="29"/>
      <c r="E5" s="52">
        <v>2000</v>
      </c>
      <c r="F5" s="66" t="s">
        <v>2</v>
      </c>
      <c r="G5" s="30">
        <v>1</v>
      </c>
      <c r="H5" s="30" t="s">
        <v>2</v>
      </c>
      <c r="I5" s="67"/>
      <c r="J5" s="68">
        <f>E5*I5</f>
        <v>0</v>
      </c>
      <c r="K5" s="69"/>
      <c r="L5" s="70"/>
      <c r="M5" s="70"/>
      <c r="N5" s="70"/>
      <c r="O5" s="84"/>
    </row>
    <row r="6" spans="1:51" s="31" customFormat="1" ht="60" customHeight="1" x14ac:dyDescent="0.25">
      <c r="A6" s="83">
        <v>2</v>
      </c>
      <c r="B6" s="34" t="s">
        <v>32</v>
      </c>
      <c r="C6" s="35" t="s">
        <v>36</v>
      </c>
      <c r="D6" s="29"/>
      <c r="E6" s="52">
        <v>2500</v>
      </c>
      <c r="F6" s="66" t="s">
        <v>2</v>
      </c>
      <c r="G6" s="30">
        <v>1</v>
      </c>
      <c r="H6" s="30" t="s">
        <v>2</v>
      </c>
      <c r="I6" s="67"/>
      <c r="J6" s="68">
        <f t="shared" ref="J6:J14" si="0">E6*I6</f>
        <v>0</v>
      </c>
      <c r="K6" s="69"/>
      <c r="L6" s="70"/>
      <c r="M6" s="70"/>
      <c r="N6" s="70"/>
      <c r="O6" s="84"/>
    </row>
    <row r="7" spans="1:51" s="31" customFormat="1" ht="60" customHeight="1" x14ac:dyDescent="0.25">
      <c r="A7" s="83">
        <v>3</v>
      </c>
      <c r="B7" s="34" t="s">
        <v>26</v>
      </c>
      <c r="C7" s="35" t="s">
        <v>37</v>
      </c>
      <c r="D7" s="29"/>
      <c r="E7" s="53">
        <v>3000</v>
      </c>
      <c r="F7" s="66" t="s">
        <v>2</v>
      </c>
      <c r="G7" s="30">
        <v>1</v>
      </c>
      <c r="H7" s="30" t="s">
        <v>2</v>
      </c>
      <c r="I7" s="67"/>
      <c r="J7" s="68">
        <f t="shared" si="0"/>
        <v>0</v>
      </c>
      <c r="K7" s="69"/>
      <c r="L7" s="70"/>
      <c r="M7" s="70"/>
      <c r="N7" s="70"/>
      <c r="O7" s="84"/>
    </row>
    <row r="8" spans="1:51" s="31" customFormat="1" ht="60" customHeight="1" x14ac:dyDescent="0.25">
      <c r="A8" s="83">
        <v>4</v>
      </c>
      <c r="B8" s="36" t="s">
        <v>27</v>
      </c>
      <c r="C8" s="35" t="s">
        <v>38</v>
      </c>
      <c r="D8" s="29"/>
      <c r="E8" s="52">
        <v>2500</v>
      </c>
      <c r="F8" s="66" t="s">
        <v>2</v>
      </c>
      <c r="G8" s="30">
        <v>1</v>
      </c>
      <c r="H8" s="30" t="s">
        <v>2</v>
      </c>
      <c r="I8" s="67"/>
      <c r="J8" s="68">
        <f t="shared" si="0"/>
        <v>0</v>
      </c>
      <c r="K8" s="69"/>
      <c r="L8" s="70"/>
      <c r="M8" s="70"/>
      <c r="N8" s="70"/>
      <c r="O8" s="84"/>
    </row>
    <row r="9" spans="1:51" s="31" customFormat="1" ht="60" customHeight="1" x14ac:dyDescent="0.25">
      <c r="A9" s="83" t="s">
        <v>43</v>
      </c>
      <c r="B9" s="34" t="s">
        <v>47</v>
      </c>
      <c r="C9" s="35" t="s">
        <v>52</v>
      </c>
      <c r="D9" s="29"/>
      <c r="E9" s="52">
        <v>2000</v>
      </c>
      <c r="F9" s="66" t="s">
        <v>2</v>
      </c>
      <c r="G9" s="30">
        <v>1</v>
      </c>
      <c r="H9" s="30" t="s">
        <v>2</v>
      </c>
      <c r="I9" s="67"/>
      <c r="J9" s="68">
        <f t="shared" si="0"/>
        <v>0</v>
      </c>
      <c r="K9" s="69"/>
      <c r="L9" s="70"/>
      <c r="M9" s="70"/>
      <c r="N9" s="70"/>
      <c r="O9" s="84"/>
    </row>
    <row r="10" spans="1:51" s="31" customFormat="1" ht="60" customHeight="1" x14ac:dyDescent="0.25">
      <c r="A10" s="83">
        <v>6</v>
      </c>
      <c r="B10" s="34" t="s">
        <v>28</v>
      </c>
      <c r="C10" s="35" t="s">
        <v>39</v>
      </c>
      <c r="D10" s="29"/>
      <c r="E10" s="53">
        <v>3000</v>
      </c>
      <c r="F10" s="66" t="s">
        <v>2</v>
      </c>
      <c r="G10" s="30">
        <v>1</v>
      </c>
      <c r="H10" s="30" t="s">
        <v>2</v>
      </c>
      <c r="I10" s="67"/>
      <c r="J10" s="68">
        <f t="shared" si="0"/>
        <v>0</v>
      </c>
      <c r="K10" s="69"/>
      <c r="L10" s="70"/>
      <c r="M10" s="70"/>
      <c r="N10" s="70"/>
      <c r="O10" s="84"/>
    </row>
    <row r="11" spans="1:51" s="31" customFormat="1" ht="60" customHeight="1" x14ac:dyDescent="0.25">
      <c r="A11" s="83">
        <v>7</v>
      </c>
      <c r="B11" s="34" t="s">
        <v>30</v>
      </c>
      <c r="C11" s="35" t="s">
        <v>57</v>
      </c>
      <c r="D11" s="29"/>
      <c r="E11" s="53">
        <v>3000</v>
      </c>
      <c r="F11" s="66" t="s">
        <v>2</v>
      </c>
      <c r="G11" s="30">
        <v>1</v>
      </c>
      <c r="H11" s="30" t="s">
        <v>2</v>
      </c>
      <c r="I11" s="67"/>
      <c r="J11" s="68">
        <f t="shared" si="0"/>
        <v>0</v>
      </c>
      <c r="K11" s="69"/>
      <c r="L11" s="70"/>
      <c r="M11" s="70"/>
      <c r="N11" s="70"/>
      <c r="O11" s="84"/>
    </row>
    <row r="12" spans="1:51" s="31" customFormat="1" ht="60" customHeight="1" x14ac:dyDescent="0.25">
      <c r="A12" s="83" t="s">
        <v>44</v>
      </c>
      <c r="B12" s="92" t="s">
        <v>50</v>
      </c>
      <c r="C12" s="93" t="s">
        <v>55</v>
      </c>
      <c r="D12" s="29"/>
      <c r="E12" s="53">
        <v>3000</v>
      </c>
      <c r="F12" s="66" t="s">
        <v>2</v>
      </c>
      <c r="G12" s="30">
        <v>1</v>
      </c>
      <c r="H12" s="30" t="s">
        <v>2</v>
      </c>
      <c r="I12" s="67"/>
      <c r="J12" s="68">
        <f t="shared" si="0"/>
        <v>0</v>
      </c>
      <c r="K12" s="69"/>
      <c r="L12" s="70"/>
      <c r="M12" s="70"/>
      <c r="N12" s="70"/>
      <c r="O12" s="84"/>
    </row>
    <row r="13" spans="1:51" s="31" customFormat="1" ht="60" customHeight="1" x14ac:dyDescent="0.25">
      <c r="A13" s="83" t="s">
        <v>45</v>
      </c>
      <c r="B13" s="34" t="s">
        <v>48</v>
      </c>
      <c r="C13" s="93" t="s">
        <v>53</v>
      </c>
      <c r="D13" s="29"/>
      <c r="E13" s="52">
        <v>2000</v>
      </c>
      <c r="F13" s="66" t="s">
        <v>2</v>
      </c>
      <c r="G13" s="30">
        <v>1</v>
      </c>
      <c r="H13" s="30" t="s">
        <v>2</v>
      </c>
      <c r="I13" s="67"/>
      <c r="J13" s="68">
        <f t="shared" ref="J13" si="1">E13*I13</f>
        <v>0</v>
      </c>
      <c r="K13" s="69"/>
      <c r="L13" s="70"/>
      <c r="M13" s="70"/>
      <c r="N13" s="70"/>
      <c r="O13" s="84"/>
    </row>
    <row r="14" spans="1:51" s="31" customFormat="1" ht="60" customHeight="1" thickBot="1" x14ac:dyDescent="0.3">
      <c r="A14" s="85" t="s">
        <v>46</v>
      </c>
      <c r="B14" s="42" t="s">
        <v>49</v>
      </c>
      <c r="C14" s="94" t="s">
        <v>54</v>
      </c>
      <c r="D14" s="32"/>
      <c r="E14" s="53">
        <v>3000</v>
      </c>
      <c r="F14" s="86" t="s">
        <v>2</v>
      </c>
      <c r="G14" s="33">
        <v>1</v>
      </c>
      <c r="H14" s="33" t="s">
        <v>2</v>
      </c>
      <c r="I14" s="87"/>
      <c r="J14" s="88">
        <f t="shared" si="0"/>
        <v>0</v>
      </c>
      <c r="K14" s="89"/>
      <c r="L14" s="90"/>
      <c r="M14" s="90"/>
      <c r="N14" s="90"/>
      <c r="O14" s="91"/>
    </row>
    <row r="15" spans="1:51" ht="13.8" thickBot="1" x14ac:dyDescent="0.3">
      <c r="K15" s="7"/>
      <c r="L15" s="7"/>
    </row>
    <row r="16" spans="1:51" ht="13.8" thickBot="1" x14ac:dyDescent="0.3">
      <c r="G16" s="46" t="s">
        <v>3</v>
      </c>
      <c r="H16" s="47"/>
      <c r="I16" s="16" t="s">
        <v>3</v>
      </c>
      <c r="J16" s="10">
        <f>SUM(J5:J14)</f>
        <v>0</v>
      </c>
      <c r="K16" s="20" t="s">
        <v>10</v>
      </c>
      <c r="L16" s="43"/>
      <c r="M16" s="24" t="s">
        <v>21</v>
      </c>
      <c r="N16" s="24" t="s">
        <v>22</v>
      </c>
    </row>
    <row r="17" spans="2:14" ht="13.8" thickBot="1" x14ac:dyDescent="0.3">
      <c r="B17" s="2" t="s">
        <v>4</v>
      </c>
      <c r="C17" s="2"/>
      <c r="D17" s="2"/>
      <c r="G17" s="48"/>
      <c r="H17" s="49"/>
      <c r="I17" s="17" t="s">
        <v>5</v>
      </c>
      <c r="J17" s="11">
        <f>J16*0.19</f>
        <v>0</v>
      </c>
      <c r="K17" s="21" t="s">
        <v>15</v>
      </c>
      <c r="L17" s="48" t="s">
        <v>20</v>
      </c>
      <c r="M17" s="38"/>
      <c r="N17" s="37"/>
    </row>
    <row r="18" spans="2:14" ht="15.75" customHeight="1" thickBot="1" x14ac:dyDescent="0.3">
      <c r="G18" s="50"/>
      <c r="H18" s="51"/>
      <c r="I18" s="18" t="s">
        <v>3</v>
      </c>
      <c r="J18" s="12">
        <f>J16+J17</f>
        <v>0</v>
      </c>
      <c r="K18" s="22" t="s">
        <v>11</v>
      </c>
      <c r="L18" s="48"/>
      <c r="M18" s="39"/>
      <c r="N18" s="27"/>
    </row>
    <row r="19" spans="2:14" ht="15" customHeight="1" x14ac:dyDescent="0.25">
      <c r="G19" s="4"/>
      <c r="H19" s="4"/>
      <c r="I19" s="4"/>
      <c r="J19" s="4"/>
      <c r="K19" s="4"/>
      <c r="L19" s="48"/>
      <c r="M19" s="39"/>
      <c r="N19" s="27"/>
    </row>
    <row r="20" spans="2:14" ht="15.75" customHeight="1" x14ac:dyDescent="0.25">
      <c r="B20" s="25"/>
      <c r="C20" s="26"/>
      <c r="D20" s="26"/>
      <c r="J20" s="4"/>
      <c r="K20" s="4"/>
      <c r="L20" s="48"/>
      <c r="M20" s="39"/>
      <c r="N20" s="27"/>
    </row>
    <row r="21" spans="2:14" ht="13.8" thickBot="1" x14ac:dyDescent="0.3">
      <c r="B21" s="25"/>
      <c r="C21" s="26"/>
      <c r="D21" s="26"/>
      <c r="J21" s="4"/>
      <c r="K21" s="4"/>
      <c r="L21" s="23"/>
      <c r="M21" s="40"/>
      <c r="N21" s="28"/>
    </row>
    <row r="22" spans="2:14" ht="13.8" thickBot="1" x14ac:dyDescent="0.3">
      <c r="B22" s="25"/>
      <c r="C22" s="26"/>
      <c r="D22" s="26"/>
      <c r="J22" s="4"/>
      <c r="K22" s="19"/>
      <c r="L22" s="19"/>
      <c r="M22" s="19"/>
      <c r="N22" s="19"/>
    </row>
    <row r="23" spans="2:14" ht="14.4" customHeight="1" thickBot="1" x14ac:dyDescent="0.3">
      <c r="B23" s="25"/>
      <c r="C23" s="26"/>
      <c r="D23" s="26"/>
      <c r="K23" s="7"/>
      <c r="L23" s="44" t="s">
        <v>33</v>
      </c>
      <c r="M23" s="24" t="s">
        <v>34</v>
      </c>
      <c r="N23" s="24" t="s">
        <v>22</v>
      </c>
    </row>
    <row r="24" spans="2:14" ht="13.8" thickBot="1" x14ac:dyDescent="0.3">
      <c r="B24" s="25"/>
      <c r="C24" s="26"/>
      <c r="D24" s="26"/>
      <c r="K24" s="7"/>
      <c r="L24" s="45"/>
      <c r="M24" s="41"/>
      <c r="N24" s="41"/>
    </row>
    <row r="25" spans="2:14" x14ac:dyDescent="0.25">
      <c r="B25" s="25" t="s">
        <v>6</v>
      </c>
      <c r="C25" s="26"/>
      <c r="D25" s="26"/>
      <c r="K25" s="7"/>
      <c r="L25" s="7"/>
    </row>
    <row r="26" spans="2:14" x14ac:dyDescent="0.25">
      <c r="B26" s="25" t="s">
        <v>7</v>
      </c>
      <c r="C26" s="25"/>
      <c r="D26" s="25"/>
      <c r="K26" s="7"/>
      <c r="L26" s="7"/>
    </row>
    <row r="27" spans="2:14" x14ac:dyDescent="0.25">
      <c r="K27" s="7"/>
      <c r="L27" s="7"/>
    </row>
    <row r="28" spans="2:14" x14ac:dyDescent="0.25">
      <c r="K28" s="7"/>
      <c r="L28" s="7"/>
    </row>
    <row r="29" spans="2:14" x14ac:dyDescent="0.25">
      <c r="B29" s="2" t="s">
        <v>8</v>
      </c>
      <c r="K29" s="7"/>
      <c r="L29" s="7"/>
    </row>
    <row r="30" spans="2:14" x14ac:dyDescent="0.25">
      <c r="K30" s="7"/>
      <c r="L30" s="7"/>
    </row>
    <row r="31" spans="2:14" x14ac:dyDescent="0.25">
      <c r="K31" s="7"/>
      <c r="L31" s="7"/>
    </row>
    <row r="32" spans="2:14" x14ac:dyDescent="0.25">
      <c r="K32" s="7"/>
      <c r="L32" s="7"/>
    </row>
    <row r="33" spans="11:12" x14ac:dyDescent="0.25">
      <c r="K33" s="7"/>
      <c r="L33" s="7"/>
    </row>
    <row r="34" spans="11:12" x14ac:dyDescent="0.25">
      <c r="K34" s="7"/>
      <c r="L34" s="7"/>
    </row>
    <row r="35" spans="11:12" x14ac:dyDescent="0.25">
      <c r="K35" s="7"/>
      <c r="L35" s="7"/>
    </row>
    <row r="36" spans="11:12" x14ac:dyDescent="0.25">
      <c r="K36" s="7"/>
      <c r="L36" s="7"/>
    </row>
    <row r="37" spans="11:12" x14ac:dyDescent="0.25">
      <c r="K37" s="7"/>
      <c r="L37" s="7"/>
    </row>
    <row r="38" spans="11:12" x14ac:dyDescent="0.25">
      <c r="K38" s="7"/>
      <c r="L38" s="7"/>
    </row>
    <row r="39" spans="11:12" x14ac:dyDescent="0.25">
      <c r="K39" s="7"/>
      <c r="L39" s="7"/>
    </row>
    <row r="40" spans="11:12" x14ac:dyDescent="0.25">
      <c r="K40" s="7"/>
      <c r="L40" s="7"/>
    </row>
    <row r="41" spans="11:12" x14ac:dyDescent="0.25">
      <c r="K41" s="7"/>
      <c r="L41" s="7"/>
    </row>
    <row r="42" spans="11:12" x14ac:dyDescent="0.25">
      <c r="K42" s="7"/>
      <c r="L42" s="7"/>
    </row>
    <row r="43" spans="11:12" x14ac:dyDescent="0.25">
      <c r="K43" s="7"/>
      <c r="L43" s="7"/>
    </row>
    <row r="44" spans="11:12" x14ac:dyDescent="0.25">
      <c r="K44" s="7"/>
      <c r="L44" s="7"/>
    </row>
    <row r="45" spans="11:12" x14ac:dyDescent="0.25">
      <c r="K45" s="7"/>
      <c r="L45" s="7"/>
    </row>
    <row r="46" spans="11:12" x14ac:dyDescent="0.25">
      <c r="K46" s="7"/>
      <c r="L46" s="7"/>
    </row>
    <row r="47" spans="11:12" x14ac:dyDescent="0.25">
      <c r="K47" s="7"/>
      <c r="L47" s="7"/>
    </row>
    <row r="48" spans="11:12" x14ac:dyDescent="0.25">
      <c r="K48" s="7"/>
      <c r="L48" s="7"/>
    </row>
    <row r="49" spans="11:12" x14ac:dyDescent="0.25">
      <c r="K49" s="7"/>
      <c r="L49" s="7"/>
    </row>
    <row r="50" spans="11:12" x14ac:dyDescent="0.25">
      <c r="K50" s="7"/>
      <c r="L50" s="7"/>
    </row>
    <row r="51" spans="11:12" x14ac:dyDescent="0.25">
      <c r="K51" s="7"/>
      <c r="L51" s="7"/>
    </row>
    <row r="52" spans="11:12" x14ac:dyDescent="0.25">
      <c r="K52" s="7"/>
      <c r="L52" s="7"/>
    </row>
    <row r="53" spans="11:12" x14ac:dyDescent="0.25">
      <c r="K53" s="7"/>
      <c r="L53" s="7"/>
    </row>
    <row r="54" spans="11:12" x14ac:dyDescent="0.25">
      <c r="K54" s="7"/>
      <c r="L54" s="7"/>
    </row>
    <row r="55" spans="11:12" x14ac:dyDescent="0.25">
      <c r="K55" s="7"/>
      <c r="L55" s="7"/>
    </row>
    <row r="56" spans="11:12" x14ac:dyDescent="0.25">
      <c r="K56" s="7"/>
      <c r="L56" s="7"/>
    </row>
    <row r="57" spans="11:12" x14ac:dyDescent="0.25">
      <c r="K57" s="7"/>
      <c r="L57" s="7"/>
    </row>
    <row r="58" spans="11:12" x14ac:dyDescent="0.25">
      <c r="K58" s="7"/>
      <c r="L58" s="7"/>
    </row>
    <row r="59" spans="11:12" x14ac:dyDescent="0.25">
      <c r="K59" s="7"/>
      <c r="L59" s="7"/>
    </row>
    <row r="60" spans="11:12" x14ac:dyDescent="0.25">
      <c r="K60" s="7"/>
      <c r="L60" s="7"/>
    </row>
    <row r="61" spans="11:12" x14ac:dyDescent="0.25">
      <c r="K61" s="7"/>
      <c r="L61" s="7"/>
    </row>
    <row r="62" spans="11:12" x14ac:dyDescent="0.25">
      <c r="K62" s="7"/>
      <c r="L62" s="7"/>
    </row>
    <row r="63" spans="11:12" x14ac:dyDescent="0.25">
      <c r="K63" s="7"/>
      <c r="L63" s="7"/>
    </row>
    <row r="64" spans="11:12" x14ac:dyDescent="0.25">
      <c r="K64" s="7"/>
      <c r="L64" s="7"/>
    </row>
    <row r="65" spans="11:12" x14ac:dyDescent="0.25">
      <c r="K65" s="7"/>
      <c r="L65" s="7"/>
    </row>
    <row r="66" spans="11:12" x14ac:dyDescent="0.25">
      <c r="K66" s="7"/>
      <c r="L66" s="7"/>
    </row>
    <row r="67" spans="11:12" x14ac:dyDescent="0.25">
      <c r="K67" s="7"/>
      <c r="L67" s="7"/>
    </row>
    <row r="68" spans="11:12" x14ac:dyDescent="0.25">
      <c r="K68" s="7"/>
      <c r="L68" s="7"/>
    </row>
    <row r="69" spans="11:12" x14ac:dyDescent="0.25">
      <c r="K69" s="7"/>
      <c r="L69" s="7"/>
    </row>
    <row r="70" spans="11:12" x14ac:dyDescent="0.25">
      <c r="K70" s="7"/>
      <c r="L70" s="7"/>
    </row>
    <row r="71" spans="11:12" x14ac:dyDescent="0.25">
      <c r="K71" s="7"/>
      <c r="L71" s="7"/>
    </row>
    <row r="72" spans="11:12" x14ac:dyDescent="0.25">
      <c r="K72" s="7"/>
      <c r="L72" s="7"/>
    </row>
    <row r="73" spans="11:12" x14ac:dyDescent="0.25">
      <c r="K73" s="7"/>
      <c r="L73" s="7"/>
    </row>
    <row r="74" spans="11:12" x14ac:dyDescent="0.25">
      <c r="K74" s="7"/>
      <c r="L74" s="7"/>
    </row>
    <row r="75" spans="11:12" x14ac:dyDescent="0.25">
      <c r="K75" s="7"/>
      <c r="L75" s="7"/>
    </row>
    <row r="76" spans="11:12" x14ac:dyDescent="0.25">
      <c r="K76" s="7"/>
      <c r="L76" s="7"/>
    </row>
    <row r="77" spans="11:12" x14ac:dyDescent="0.25">
      <c r="K77" s="7"/>
      <c r="L77" s="7"/>
    </row>
    <row r="78" spans="11:12" x14ac:dyDescent="0.25">
      <c r="K78" s="7"/>
      <c r="L78" s="7"/>
    </row>
    <row r="79" spans="11:12" x14ac:dyDescent="0.25">
      <c r="K79" s="7"/>
      <c r="L79" s="7"/>
    </row>
    <row r="80" spans="11:12" x14ac:dyDescent="0.25">
      <c r="K80" s="7"/>
      <c r="L80" s="7"/>
    </row>
    <row r="81" spans="11:12" x14ac:dyDescent="0.25">
      <c r="K81" s="7"/>
      <c r="L81" s="7"/>
    </row>
    <row r="82" spans="11:12" x14ac:dyDescent="0.25">
      <c r="K82" s="7"/>
      <c r="L82" s="7"/>
    </row>
    <row r="83" spans="11:12" x14ac:dyDescent="0.25">
      <c r="K83" s="7"/>
      <c r="L83" s="7"/>
    </row>
    <row r="84" spans="11:12" x14ac:dyDescent="0.25">
      <c r="K84" s="7"/>
      <c r="L84" s="7"/>
    </row>
    <row r="85" spans="11:12" x14ac:dyDescent="0.25">
      <c r="K85" s="7"/>
      <c r="L85" s="7"/>
    </row>
    <row r="86" spans="11:12" x14ac:dyDescent="0.25">
      <c r="K86" s="7"/>
      <c r="L86" s="7"/>
    </row>
    <row r="87" spans="11:12" x14ac:dyDescent="0.25">
      <c r="K87" s="7"/>
      <c r="L87" s="7"/>
    </row>
    <row r="88" spans="11:12" x14ac:dyDescent="0.25">
      <c r="K88" s="7"/>
      <c r="L88" s="7"/>
    </row>
    <row r="89" spans="11:12" x14ac:dyDescent="0.25">
      <c r="K89" s="7"/>
      <c r="L89" s="7"/>
    </row>
    <row r="90" spans="11:12" x14ac:dyDescent="0.25">
      <c r="K90" s="7"/>
      <c r="L90" s="7"/>
    </row>
    <row r="91" spans="11:12" x14ac:dyDescent="0.25">
      <c r="K91" s="7"/>
      <c r="L91" s="7"/>
    </row>
    <row r="92" spans="11:12" x14ac:dyDescent="0.25">
      <c r="K92" s="7"/>
      <c r="L92" s="7"/>
    </row>
    <row r="93" spans="11:12" x14ac:dyDescent="0.25">
      <c r="K93" s="7"/>
      <c r="L93" s="7"/>
    </row>
    <row r="94" spans="11:12" x14ac:dyDescent="0.25">
      <c r="K94" s="7"/>
      <c r="L94" s="7"/>
    </row>
    <row r="95" spans="11:12" x14ac:dyDescent="0.25">
      <c r="K95" s="7"/>
      <c r="L95" s="7"/>
    </row>
    <row r="96" spans="11:12" x14ac:dyDescent="0.25">
      <c r="K96" s="7"/>
      <c r="L96" s="7"/>
    </row>
    <row r="97" spans="11:12" x14ac:dyDescent="0.25">
      <c r="K97" s="7"/>
      <c r="L97" s="7"/>
    </row>
    <row r="98" spans="11:12" x14ac:dyDescent="0.25">
      <c r="K98" s="7"/>
      <c r="L98" s="7"/>
    </row>
    <row r="99" spans="11:12" x14ac:dyDescent="0.25">
      <c r="K99" s="7"/>
      <c r="L99" s="7"/>
    </row>
    <row r="100" spans="11:12" x14ac:dyDescent="0.25">
      <c r="K100" s="7"/>
      <c r="L100" s="7"/>
    </row>
    <row r="101" spans="11:12" x14ac:dyDescent="0.25">
      <c r="K101" s="7"/>
      <c r="L101" s="7"/>
    </row>
    <row r="102" spans="11:12" x14ac:dyDescent="0.25">
      <c r="K102" s="7"/>
      <c r="L102" s="7"/>
    </row>
    <row r="103" spans="11:12" x14ac:dyDescent="0.25">
      <c r="K103" s="7"/>
      <c r="L103" s="7"/>
    </row>
    <row r="104" spans="11:12" x14ac:dyDescent="0.25">
      <c r="K104" s="7"/>
      <c r="L104" s="7"/>
    </row>
    <row r="105" spans="11:12" x14ac:dyDescent="0.25">
      <c r="K105" s="7"/>
      <c r="L105" s="7"/>
    </row>
    <row r="106" spans="11:12" x14ac:dyDescent="0.25">
      <c r="K106" s="7"/>
      <c r="L106" s="7"/>
    </row>
    <row r="107" spans="11:12" x14ac:dyDescent="0.25">
      <c r="K107" s="7"/>
      <c r="L107" s="7"/>
    </row>
    <row r="108" spans="11:12" x14ac:dyDescent="0.25">
      <c r="K108" s="7"/>
      <c r="L108" s="7"/>
    </row>
    <row r="109" spans="11:12" x14ac:dyDescent="0.25">
      <c r="K109" s="7"/>
      <c r="L109" s="7"/>
    </row>
    <row r="110" spans="11:12" x14ac:dyDescent="0.25">
      <c r="K110" s="7"/>
      <c r="L110" s="7"/>
    </row>
    <row r="111" spans="11:12" x14ac:dyDescent="0.25">
      <c r="K111" s="7"/>
      <c r="L111" s="7"/>
    </row>
    <row r="112" spans="11:12" x14ac:dyDescent="0.25">
      <c r="K112" s="7"/>
      <c r="L112" s="7"/>
    </row>
    <row r="113" spans="11:12" x14ac:dyDescent="0.25">
      <c r="K113" s="7"/>
      <c r="L113" s="7"/>
    </row>
    <row r="114" spans="11:12" x14ac:dyDescent="0.25">
      <c r="K114" s="7"/>
      <c r="L114" s="7"/>
    </row>
    <row r="115" spans="11:12" x14ac:dyDescent="0.25">
      <c r="K115" s="7"/>
      <c r="L115" s="7"/>
    </row>
    <row r="116" spans="11:12" x14ac:dyDescent="0.25">
      <c r="K116" s="7"/>
      <c r="L116" s="7"/>
    </row>
    <row r="117" spans="11:12" x14ac:dyDescent="0.25">
      <c r="K117" s="7"/>
      <c r="L117" s="7"/>
    </row>
    <row r="118" spans="11:12" x14ac:dyDescent="0.25">
      <c r="K118" s="7"/>
      <c r="L118" s="7"/>
    </row>
    <row r="119" spans="11:12" x14ac:dyDescent="0.25">
      <c r="K119" s="7"/>
      <c r="L119" s="7"/>
    </row>
    <row r="120" spans="11:12" x14ac:dyDescent="0.25">
      <c r="K120" s="7"/>
      <c r="L120" s="7"/>
    </row>
    <row r="121" spans="11:12" x14ac:dyDescent="0.25">
      <c r="K121" s="7"/>
      <c r="L121" s="7"/>
    </row>
    <row r="122" spans="11:12" x14ac:dyDescent="0.25">
      <c r="K122" s="7"/>
      <c r="L122" s="7"/>
    </row>
    <row r="123" spans="11:12" x14ac:dyDescent="0.25">
      <c r="K123" s="7"/>
      <c r="L123" s="7"/>
    </row>
    <row r="124" spans="11:12" x14ac:dyDescent="0.25">
      <c r="K124" s="7"/>
      <c r="L124" s="7"/>
    </row>
    <row r="125" spans="11:12" x14ac:dyDescent="0.25">
      <c r="K125" s="7"/>
      <c r="L125" s="7"/>
    </row>
    <row r="126" spans="11:12" x14ac:dyDescent="0.25">
      <c r="K126" s="7"/>
      <c r="L126" s="7"/>
    </row>
    <row r="127" spans="11:12" x14ac:dyDescent="0.25">
      <c r="K127" s="7"/>
      <c r="L127" s="7"/>
    </row>
    <row r="128" spans="11:12" x14ac:dyDescent="0.25">
      <c r="K128" s="7"/>
      <c r="L128" s="7"/>
    </row>
    <row r="129" spans="11:12" x14ac:dyDescent="0.25">
      <c r="K129" s="7"/>
      <c r="L129" s="7"/>
    </row>
    <row r="130" spans="11:12" x14ac:dyDescent="0.25">
      <c r="K130" s="7"/>
      <c r="L130" s="7"/>
    </row>
    <row r="131" spans="11:12" x14ac:dyDescent="0.25">
      <c r="K131" s="7"/>
      <c r="L131" s="7"/>
    </row>
    <row r="132" spans="11:12" x14ac:dyDescent="0.25">
      <c r="K132" s="7"/>
      <c r="L132" s="7"/>
    </row>
    <row r="133" spans="11:12" x14ac:dyDescent="0.25">
      <c r="K133" s="7"/>
      <c r="L133" s="7"/>
    </row>
    <row r="134" spans="11:12" x14ac:dyDescent="0.25">
      <c r="K134" s="7"/>
    </row>
    <row r="135" spans="11:12" x14ac:dyDescent="0.25">
      <c r="K135" s="7"/>
    </row>
    <row r="136" spans="11:12" x14ac:dyDescent="0.25">
      <c r="K136" s="7"/>
    </row>
  </sheetData>
  <sheetProtection algorithmName="SHA-512" hashValue="SX/mZsPok7YPKAFJ5reoeM7tU600YjDTRydjaPQ4AFphZL8h7nQUQZGfba1sLBC15+PnXu3gMMjzDWz4mRtcLw==" saltValue="aLznoB5wae2RDXDc88D3ew==" spinCount="100000" sheet="1" objects="1" scenarios="1"/>
  <mergeCells count="7">
    <mergeCell ref="L23:L24"/>
    <mergeCell ref="A2:B2"/>
    <mergeCell ref="C2:J2"/>
    <mergeCell ref="K2:O2"/>
    <mergeCell ref="G3:H3"/>
    <mergeCell ref="G16:H18"/>
    <mergeCell ref="L17:L20"/>
  </mergeCells>
  <pageMargins left="0.23622047244094491" right="0.23622047244094491" top="0.74803149606299213" bottom="0.74803149606299213" header="0.31496062992125984" footer="0.31496062992125984"/>
  <pageSetup paperSize="9" scale="4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Kraus</dc:creator>
  <cp:lastModifiedBy>Kraus, Christian</cp:lastModifiedBy>
  <cp:lastPrinted>2026-03-06T14:49:13Z</cp:lastPrinted>
  <dcterms:created xsi:type="dcterms:W3CDTF">2021-11-18T08:02:33Z</dcterms:created>
  <dcterms:modified xsi:type="dcterms:W3CDTF">2026-03-06T15:44:55Z</dcterms:modified>
</cp:coreProperties>
</file>